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50" firstSheet="2" activeTab="2"/>
  </bookViews>
  <sheets>
    <sheet name="группа раннего возраста" sheetId="9" r:id="rId1"/>
    <sheet name="младшая группа" sheetId="10" r:id="rId2"/>
    <sheet name="Свод методиста ДО" sheetId="16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6" l="1"/>
  <c r="S22" i="10" l="1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D23" i="10" s="1"/>
  <c r="S22" i="9"/>
  <c r="R22" i="9"/>
  <c r="Q22" i="9"/>
  <c r="P22" i="9"/>
  <c r="O22" i="9"/>
  <c r="N22" i="9"/>
  <c r="M22" i="9"/>
  <c r="L22" i="9"/>
  <c r="K22" i="9"/>
  <c r="J22" i="9"/>
  <c r="I22" i="9"/>
  <c r="H22" i="9"/>
  <c r="H23" i="9" s="1"/>
  <c r="G22" i="9"/>
  <c r="F22" i="9"/>
  <c r="E22" i="9"/>
  <c r="D22" i="9"/>
  <c r="D23" i="9" s="1"/>
  <c r="Q9" i="16"/>
  <c r="P9" i="16"/>
  <c r="O9" i="16"/>
  <c r="N9" i="16"/>
  <c r="M9" i="16"/>
  <c r="L9" i="16"/>
  <c r="K9" i="16"/>
  <c r="J9" i="16"/>
  <c r="H9" i="16"/>
  <c r="G9" i="16"/>
  <c r="F9" i="16"/>
  <c r="E9" i="16"/>
  <c r="D9" i="16"/>
  <c r="B9" i="16"/>
  <c r="B10" i="16" s="1"/>
  <c r="L23" i="9" l="1"/>
  <c r="P23" i="9"/>
  <c r="H23" i="10"/>
  <c r="P23" i="10"/>
  <c r="E23" i="9"/>
  <c r="I23" i="9"/>
  <c r="Q23" i="9"/>
  <c r="I23" i="10"/>
  <c r="Q23" i="10"/>
  <c r="F23" i="9"/>
  <c r="J23" i="9"/>
  <c r="N23" i="9"/>
  <c r="R23" i="9"/>
  <c r="F23" i="10"/>
  <c r="J23" i="10"/>
  <c r="N23" i="10"/>
  <c r="R23" i="10"/>
  <c r="L23" i="10"/>
  <c r="M23" i="9"/>
  <c r="E23" i="10"/>
  <c r="M23" i="10"/>
  <c r="G23" i="9"/>
  <c r="K23" i="9"/>
  <c r="O23" i="9"/>
  <c r="S23" i="9"/>
  <c r="G23" i="10"/>
  <c r="K23" i="10"/>
  <c r="O23" i="10"/>
  <c r="S23" i="10"/>
  <c r="E10" i="16"/>
  <c r="I10" i="16"/>
  <c r="M10" i="16"/>
  <c r="Q10" i="16"/>
  <c r="J10" i="16"/>
  <c r="N10" i="16"/>
  <c r="G10" i="16"/>
  <c r="K10" i="16"/>
  <c r="O10" i="16"/>
  <c r="D10" i="16"/>
  <c r="H10" i="16"/>
  <c r="L10" i="16"/>
  <c r="P10" i="16"/>
</calcChain>
</file>

<file path=xl/sharedStrings.xml><?xml version="1.0" encoding="utf-8"?>
<sst xmlns="http://schemas.openxmlformats.org/spreadsheetml/2006/main" count="91" uniqueCount="23">
  <si>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</si>
  <si>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</si>
  <si>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</si>
  <si>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</si>
  <si>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</si>
  <si>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</si>
  <si>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</si>
  <si>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</si>
  <si>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</si>
  <si>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</si>
  <si>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</si>
  <si>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</si>
  <si>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</si>
  <si>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</si>
  <si>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</si>
  <si>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</si>
  <si>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</si>
  <si>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</si>
  <si>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</si>
  <si>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Предшкольная группа, класс</t>
  </si>
  <si>
    <t>солнышко</t>
  </si>
  <si>
    <t>тополек</t>
  </si>
  <si>
    <t>Наименование Коммунального государственного учреждения «Общеобразовательная школа № 2 села с. Балкашино отдела образования по Сандыктаускому району управления образования Акмолинской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</si>
</sst>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D22" sqref="D22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19" x14ac:dyDescent="0.25">
      <c r="P1" s="21" t="s">
        <v>13</v>
      </c>
      <c r="Q1" s="21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22" t="s">
        <v>14</v>
      </c>
      <c r="L2" s="22"/>
      <c r="M2" s="22"/>
      <c r="N2" s="22"/>
      <c r="O2" s="22"/>
      <c r="P2" s="22"/>
      <c r="Q2" s="22"/>
      <c r="R2" s="22"/>
      <c r="S2" s="22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2" t="s">
        <v>2</v>
      </c>
      <c r="L4" s="22"/>
      <c r="M4" s="22"/>
      <c r="N4" s="22"/>
      <c r="O4" s="22"/>
      <c r="P4" s="22"/>
      <c r="Q4" s="22"/>
      <c r="R4" s="22"/>
      <c r="S4" s="22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25">
      <c r="A6" s="20" t="s">
        <v>0</v>
      </c>
      <c r="B6" s="15" t="s">
        <v>3</v>
      </c>
      <c r="C6" s="15" t="s">
        <v>4</v>
      </c>
      <c r="D6" s="15" t="s">
        <v>15</v>
      </c>
      <c r="E6" s="20" t="s">
        <v>5</v>
      </c>
      <c r="F6" s="20"/>
      <c r="G6" s="20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89.25" customHeight="1" x14ac:dyDescent="0.25">
      <c r="A7" s="20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 t="s">
        <v>20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 t="s">
        <v>21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P1:Q1"/>
    <mergeCell ref="K6:M6"/>
    <mergeCell ref="N6:P6"/>
    <mergeCell ref="Q6:S6"/>
    <mergeCell ref="K4:S4"/>
    <mergeCell ref="K2:S2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D22" sqref="D22:S23"/>
    </sheetView>
  </sheetViews>
  <sheetFormatPr defaultRowHeight="15" x14ac:dyDescent="0.25"/>
  <cols>
    <col min="2" max="2" width="19.85546875" customWidth="1"/>
    <col min="3" max="3" width="23" customWidth="1"/>
  </cols>
  <sheetData>
    <row r="1" spans="1:19" x14ac:dyDescent="0.25">
      <c r="Q1" s="21" t="s">
        <v>13</v>
      </c>
      <c r="R1" s="21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22" t="s">
        <v>14</v>
      </c>
      <c r="L2" s="22"/>
      <c r="M2" s="22"/>
      <c r="N2" s="22"/>
      <c r="O2" s="22"/>
      <c r="P2" s="22"/>
      <c r="Q2" s="22"/>
      <c r="R2" s="22"/>
      <c r="S2" s="22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2" t="s">
        <v>2</v>
      </c>
      <c r="L4" s="22"/>
      <c r="M4" s="22"/>
      <c r="N4" s="22"/>
      <c r="O4" s="22"/>
      <c r="P4" s="22"/>
      <c r="Q4" s="22"/>
      <c r="R4" s="22"/>
      <c r="S4" s="22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20" t="s">
        <v>0</v>
      </c>
      <c r="B6" s="15" t="s">
        <v>3</v>
      </c>
      <c r="C6" s="15" t="s">
        <v>4</v>
      </c>
      <c r="D6" s="15" t="s">
        <v>15</v>
      </c>
      <c r="E6" s="20" t="s">
        <v>5</v>
      </c>
      <c r="F6" s="20"/>
      <c r="G6" s="20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126" x14ac:dyDescent="0.25">
      <c r="A7" s="20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C1" workbookViewId="0">
      <selection activeCell="F4" sqref="F4"/>
    </sheetView>
  </sheetViews>
  <sheetFormatPr defaultRowHeight="15" x14ac:dyDescent="0.25"/>
  <cols>
    <col min="1" max="1" width="22" customWidth="1"/>
    <col min="2" max="2" width="12" customWidth="1"/>
  </cols>
  <sheetData>
    <row r="1" spans="1:17" x14ac:dyDescent="0.25">
      <c r="N1" s="21" t="s">
        <v>13</v>
      </c>
      <c r="O1" s="21"/>
    </row>
    <row r="2" spans="1:17" ht="15.75" x14ac:dyDescent="0.25">
      <c r="A2" s="19" t="s">
        <v>1</v>
      </c>
      <c r="B2" s="19"/>
      <c r="C2" s="19"/>
      <c r="D2" s="19"/>
      <c r="E2" s="19"/>
      <c r="F2" s="1"/>
      <c r="G2" s="1"/>
      <c r="H2" s="1"/>
      <c r="I2" s="22" t="s">
        <v>22</v>
      </c>
      <c r="J2" s="22"/>
      <c r="K2" s="22"/>
      <c r="L2" s="22"/>
      <c r="M2" s="22"/>
      <c r="N2" s="22"/>
      <c r="O2" s="22"/>
      <c r="P2" s="22"/>
      <c r="Q2" s="22"/>
    </row>
    <row r="3" spans="1:17" ht="15.7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22" t="s">
        <v>2</v>
      </c>
      <c r="J4" s="22"/>
      <c r="K4" s="22"/>
      <c r="L4" s="22"/>
      <c r="M4" s="22"/>
      <c r="N4" s="22"/>
      <c r="O4" s="22"/>
      <c r="P4" s="22"/>
      <c r="Q4" s="22"/>
    </row>
    <row r="5" spans="1:1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25">
      <c r="A6" s="15" t="s">
        <v>18</v>
      </c>
      <c r="B6" s="15" t="s">
        <v>15</v>
      </c>
      <c r="C6" s="20" t="s">
        <v>5</v>
      </c>
      <c r="D6" s="20"/>
      <c r="E6" s="20"/>
      <c r="F6" s="15" t="s">
        <v>10</v>
      </c>
      <c r="G6" s="15"/>
      <c r="H6" s="15"/>
      <c r="I6" s="15" t="s">
        <v>11</v>
      </c>
      <c r="J6" s="15"/>
      <c r="K6" s="15"/>
      <c r="L6" s="15" t="s">
        <v>12</v>
      </c>
      <c r="M6" s="15"/>
      <c r="N6" s="15"/>
      <c r="O6" s="15" t="s">
        <v>9</v>
      </c>
      <c r="P6" s="15"/>
      <c r="Q6" s="15"/>
    </row>
    <row r="7" spans="1:17" ht="126" x14ac:dyDescent="0.25">
      <c r="A7" s="15"/>
      <c r="B7" s="15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5" x14ac:dyDescent="0.25">
      <c r="A8" s="7" t="s">
        <v>19</v>
      </c>
      <c r="B8" s="13">
        <v>14</v>
      </c>
      <c r="C8" s="13">
        <v>13</v>
      </c>
      <c r="D8" s="13">
        <v>1</v>
      </c>
      <c r="E8" s="13">
        <v>0</v>
      </c>
      <c r="F8" s="14">
        <v>13</v>
      </c>
      <c r="G8" s="13">
        <v>1</v>
      </c>
      <c r="H8" s="13">
        <v>0</v>
      </c>
      <c r="I8" s="13">
        <v>13</v>
      </c>
      <c r="J8" s="13">
        <v>1</v>
      </c>
      <c r="K8" s="13">
        <v>0</v>
      </c>
      <c r="L8" s="13">
        <v>13</v>
      </c>
      <c r="M8" s="13">
        <v>1</v>
      </c>
      <c r="N8" s="13">
        <v>0</v>
      </c>
      <c r="O8" s="13">
        <v>13</v>
      </c>
      <c r="P8" s="13">
        <v>1</v>
      </c>
      <c r="Q8" s="13">
        <v>0</v>
      </c>
    </row>
    <row r="9" spans="1:17" ht="15.75" x14ac:dyDescent="0.25">
      <c r="A9" s="6" t="s">
        <v>16</v>
      </c>
      <c r="B9" s="9">
        <f>SUM(B8:B8)</f>
        <v>14</v>
      </c>
      <c r="C9" s="9">
        <v>13</v>
      </c>
      <c r="D9" s="9">
        <f>SUM(D8:D8)</f>
        <v>1</v>
      </c>
      <c r="E9" s="9">
        <f>SUM(E8:E8)</f>
        <v>0</v>
      </c>
      <c r="F9" s="9">
        <f>SUM(F8:F8)</f>
        <v>13</v>
      </c>
      <c r="G9" s="9">
        <f>SUM(G8:G8)</f>
        <v>1</v>
      </c>
      <c r="H9" s="9">
        <f>SUM(H8:H8)</f>
        <v>0</v>
      </c>
      <c r="I9" s="9">
        <v>13</v>
      </c>
      <c r="J9" s="9">
        <f>SUM(J8:J8)</f>
        <v>1</v>
      </c>
      <c r="K9" s="9">
        <f>SUM(K8:K8)</f>
        <v>0</v>
      </c>
      <c r="L9" s="9">
        <f>SUM(L8:L8)</f>
        <v>13</v>
      </c>
      <c r="M9" s="9">
        <f>SUM(M8:M8)</f>
        <v>1</v>
      </c>
      <c r="N9" s="9">
        <f>SUM(N8:N8)</f>
        <v>0</v>
      </c>
      <c r="O9" s="9">
        <f>SUM(O8:O8)</f>
        <v>13</v>
      </c>
      <c r="P9" s="9">
        <f>SUM(P8:P8)</f>
        <v>1</v>
      </c>
      <c r="Q9" s="9">
        <f>SUM(Q8:Q8)</f>
        <v>0</v>
      </c>
    </row>
    <row r="10" spans="1:17" ht="15.75" x14ac:dyDescent="0.25">
      <c r="A10" s="8" t="s">
        <v>17</v>
      </c>
      <c r="B10" s="10">
        <f>B9*100/B9</f>
        <v>100</v>
      </c>
      <c r="C10" s="11">
        <v>92.857100000000003</v>
      </c>
      <c r="D10" s="12">
        <f>D9*10/B9</f>
        <v>0.7142857142857143</v>
      </c>
      <c r="E10" s="12">
        <f>E9*100/B9</f>
        <v>0</v>
      </c>
      <c r="F10" s="9">
        <f>F9*100/B9</f>
        <v>92.857142857142861</v>
      </c>
      <c r="G10" s="9">
        <f>G9*100/B9</f>
        <v>7.1428571428571432</v>
      </c>
      <c r="H10" s="9">
        <f>H9*100/B9</f>
        <v>0</v>
      </c>
      <c r="I10" s="9">
        <f>I9*100/B9</f>
        <v>92.857142857142861</v>
      </c>
      <c r="J10" s="9">
        <f>J9*100/B9</f>
        <v>7.1428571428571432</v>
      </c>
      <c r="K10" s="9">
        <f>K9*100/B9</f>
        <v>0</v>
      </c>
      <c r="L10" s="9">
        <f>L9*100/B9</f>
        <v>92.857142857142861</v>
      </c>
      <c r="M10" s="9">
        <f>M9*100/B9</f>
        <v>7.1428571428571432</v>
      </c>
      <c r="N10" s="9">
        <f>N9*100/B9</f>
        <v>0</v>
      </c>
      <c r="O10" s="9">
        <f>O9*100/B9</f>
        <v>92.857142857142861</v>
      </c>
      <c r="P10" s="9">
        <f>P9*100/B9</f>
        <v>7.1428571428571432</v>
      </c>
      <c r="Q10" s="9">
        <f>Q9*100/B9</f>
        <v>0</v>
      </c>
    </row>
    <row r="11" spans="1:17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5"/>
      <c r="B19" s="5"/>
      <c r="C19" s="1"/>
      <c r="D19" s="1"/>
      <c r="E19" s="1"/>
      <c r="F19" s="1"/>
      <c r="H19" s="1"/>
      <c r="I19" s="1"/>
      <c r="J19" s="1"/>
      <c r="K19" s="1"/>
      <c r="L19" s="1"/>
      <c r="M19" s="1"/>
      <c r="N19" s="1"/>
      <c r="O19" s="1"/>
      <c r="P19" s="1"/>
      <c r="Q19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2023-05-23T07:16:55Z</dcterms:modified>
</cp:coreProperties>
</file>